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I196" s="1"/>
  <c r="H13"/>
  <c r="G13"/>
  <c r="G24" s="1"/>
  <c r="G196" s="1"/>
  <c r="F13"/>
  <c r="L24" l="1"/>
  <c r="L196" s="1"/>
  <c r="F24"/>
  <c r="F196" s="1"/>
  <c r="H24"/>
  <c r="H196" s="1"/>
  <c r="J24"/>
  <c r="J196" s="1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<sst xmlns="http://schemas.openxmlformats.org/spreadsheetml/2006/main" count="197" uniqueCount="52">
  <si>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</si>
  <si>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</si>
  <si>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</si>
  <si>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</si>
  <si>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</si>
  <si>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</si>
  <si>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</si>
  <si>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</si>
  <si>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</si>
  <si>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</si>
  <si>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</si>
  <si>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</si>
  <si>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</si>
  <si>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</si>
  <si>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</si>
  <si>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</si>
  <si>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</si>
  <si>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</si>
  <si>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</si>
  <si>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</si>
  <si>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</si>
  <si>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</si>
  <si>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</si>
  <si>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</si>
  <si>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</si>
  <si>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</si>
  <si>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</si>
  <si>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</si>
  <si>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</si>
  <si>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</si>
  <si>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</si>
  <si>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</si>
  <si>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</si>
  <si>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</si>
  <si>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</si>
  <si>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</si>
  <si>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</si>
  <si>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</si>
  <si>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</si>
  <si>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</si>
  <si>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сладкое</t>
  </si>
  <si>
    <t>Сагашов М.И.</t>
  </si>
  <si>
    <t>Хлеб пшеничный</t>
  </si>
  <si>
    <t>Хлеб черный</t>
  </si>
  <si>
    <t>Хлеб белый</t>
  </si>
  <si>
    <t>Суп молочный с макаронными изделиями</t>
  </si>
  <si>
    <t>Чай с сахаром и лимоном</t>
  </si>
  <si>
    <t>Йогурт</t>
  </si>
  <si>
    <t>Суп рыбный</t>
  </si>
  <si>
    <t>Рис отварной с маслом сливочным</t>
  </si>
  <si>
    <t>Котлета особая</t>
  </si>
  <si>
    <t>МБОУ "Краснопольская ООШ"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</si>
</sst>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right" wrapText="1"/>
      <protection locked="0"/>
    </xf>
    <xf numFmtId="0" fontId="12" fillId="4" borderId="25" xfId="0" applyFont="1" applyFill="1" applyBorder="1" applyAlignment="1" applyProtection="1">
      <alignment horizontal="right" wrapText="1"/>
      <protection locked="0"/>
    </xf>
    <xf numFmtId="0" fontId="11" fillId="4" borderId="23" xfId="0" applyFont="1" applyFill="1" applyBorder="1" applyAlignment="1">
      <alignment horizontal="right" wrapText="1"/>
    </xf>
    <xf numFmtId="0" fontId="11" fillId="4" borderId="24" xfId="0" applyFont="1" applyFill="1" applyBorder="1" applyAlignment="1">
      <alignment horizontal="right" wrapText="1"/>
    </xf>
    <xf numFmtId="0" fontId="12" fillId="4" borderId="24" xfId="0" applyFont="1" applyFill="1" applyBorder="1" applyAlignment="1">
      <alignment horizontal="right" wrapText="1"/>
    </xf>
    <xf numFmtId="0" fontId="11" fillId="4" borderId="25" xfId="0" applyFont="1" applyFill="1" applyBorder="1" applyAlignment="1">
      <alignment wrapText="1"/>
    </xf>
    <xf numFmtId="0" fontId="11" fillId="4" borderId="25" xfId="0" applyFont="1" applyFill="1" applyBorder="1" applyAlignment="1">
      <alignment horizontal="right" wrapText="1"/>
    </xf>
    <xf numFmtId="0" fontId="11" fillId="4" borderId="26" xfId="0" applyFont="1" applyFill="1" applyBorder="1" applyAlignment="1">
      <alignment horizontal="right" wrapText="1"/>
    </xf>
    <xf numFmtId="0" fontId="11" fillId="0" borderId="0" xfId="0" applyFont="1"/>
    <xf numFmtId="0" fontId="12" fillId="4" borderId="26" xfId="0" applyFont="1" applyFill="1" applyBorder="1" applyAlignment="1">
      <alignment horizontal="right" wrapText="1"/>
    </xf>
    <xf numFmtId="0" fontId="11" fillId="4" borderId="27" xfId="0" applyFont="1" applyFill="1" applyBorder="1" applyAlignment="1" applyProtection="1">
      <alignment horizontal="right" wrapText="1"/>
      <protection locked="0"/>
    </xf>
    <xf numFmtId="0" fontId="11" fillId="4" borderId="28" xfId="0" applyFont="1" applyFill="1" applyBorder="1" applyAlignment="1" applyProtection="1">
      <alignment horizontal="right" wrapText="1"/>
      <protection locked="0"/>
    </xf>
    <xf numFmtId="0" fontId="11" fillId="4" borderId="29" xfId="0" applyFont="1" applyFill="1" applyBorder="1" applyAlignment="1" applyProtection="1">
      <alignment horizontal="right" wrapText="1"/>
      <protection locked="0"/>
    </xf>
    <xf numFmtId="0" fontId="11" fillId="4" borderId="30" xfId="0" applyFont="1" applyFill="1" applyBorder="1" applyAlignment="1" applyProtection="1">
      <alignment horizontal="right" wrapText="1"/>
      <protection locked="0"/>
    </xf>
    <xf numFmtId="0" fontId="11" fillId="4" borderId="29" xfId="0" applyFont="1" applyFill="1" applyBorder="1" applyAlignment="1">
      <alignment horizontal="right" wrapText="1"/>
    </xf>
    <xf numFmtId="0" fontId="12" fillId="4" borderId="25" xfId="0" applyFont="1" applyFill="1" applyBorder="1" applyAlignment="1">
      <alignment horizontal="right" wrapText="1"/>
    </xf>
    <xf numFmtId="0" fontId="11" fillId="4" borderId="30" xfId="0" applyFont="1" applyFill="1" applyBorder="1" applyAlignment="1">
      <alignment horizontal="right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51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41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200</v>
      </c>
      <c r="G6" s="61">
        <v>4.5599999999999996</v>
      </c>
      <c r="H6" s="62">
        <v>3.92</v>
      </c>
      <c r="I6" s="62">
        <v>17.36</v>
      </c>
      <c r="J6" s="61">
        <v>23.4</v>
      </c>
      <c r="K6" s="41"/>
      <c r="L6" s="51">
        <v>8.33</v>
      </c>
    </row>
    <row r="7" spans="1:12" ht="15">
      <c r="A7" s="23"/>
      <c r="B7" s="15"/>
      <c r="C7" s="11"/>
      <c r="D7" s="6" t="s">
        <v>26</v>
      </c>
      <c r="E7" s="42"/>
      <c r="F7" s="43"/>
      <c r="G7" s="43"/>
      <c r="H7" s="43"/>
      <c r="I7" s="43"/>
      <c r="J7" s="43"/>
      <c r="K7" s="44"/>
      <c r="L7" s="43"/>
    </row>
    <row r="8" spans="1:12" ht="15.75" thickBot="1">
      <c r="A8" s="23"/>
      <c r="B8" s="15"/>
      <c r="C8" s="11"/>
      <c r="D8" s="7" t="s">
        <v>22</v>
      </c>
      <c r="E8" s="42" t="s">
        <v>46</v>
      </c>
      <c r="F8" s="43">
        <v>200</v>
      </c>
      <c r="G8" s="63">
        <v>0.3</v>
      </c>
      <c r="H8" s="64">
        <v>0</v>
      </c>
      <c r="I8" s="64">
        <v>16.5</v>
      </c>
      <c r="J8" s="63">
        <v>68.400000000000006</v>
      </c>
      <c r="K8" s="44"/>
      <c r="L8" s="52">
        <v>4.46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3.1</v>
      </c>
      <c r="H9" s="43">
        <v>0.2</v>
      </c>
      <c r="I9" s="43">
        <v>20.100000000000001</v>
      </c>
      <c r="J9" s="43">
        <v>94.7</v>
      </c>
      <c r="K9" s="44"/>
      <c r="L9" s="43">
        <v>5.28</v>
      </c>
    </row>
    <row r="10" spans="1:12" ht="15.75" thickBot="1">
      <c r="A10" s="23"/>
      <c r="B10" s="15"/>
      <c r="C10" s="11"/>
      <c r="D10" s="7" t="s">
        <v>40</v>
      </c>
      <c r="E10" s="42" t="s">
        <v>47</v>
      </c>
      <c r="F10" s="43">
        <v>115</v>
      </c>
      <c r="G10" s="63">
        <v>2</v>
      </c>
      <c r="H10" s="64">
        <v>1.5</v>
      </c>
      <c r="I10" s="64">
        <v>3</v>
      </c>
      <c r="J10" s="65">
        <v>0.6</v>
      </c>
      <c r="K10" s="44"/>
      <c r="L10" s="66">
        <v>33.299999999999997</v>
      </c>
    </row>
    <row r="11" spans="1:12" ht="15.75" thickBot="1">
      <c r="A11" s="23"/>
      <c r="B11" s="15"/>
      <c r="C11" s="11"/>
      <c r="D11" s="6"/>
      <c r="E11" s="42"/>
      <c r="F11" s="43"/>
      <c r="G11" s="53"/>
      <c r="H11" s="54"/>
      <c r="I11" s="54"/>
      <c r="J11" s="43"/>
      <c r="K11" s="44"/>
      <c r="L11" s="55">
        <v>5.4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9.9599999999999991</v>
      </c>
      <c r="H13" s="19">
        <f t="shared" si="0"/>
        <v>5.62</v>
      </c>
      <c r="I13" s="19">
        <f t="shared" si="0"/>
        <v>56.96</v>
      </c>
      <c r="J13" s="19">
        <f t="shared" si="0"/>
        <v>187.1</v>
      </c>
      <c r="K13" s="25"/>
      <c r="L13" s="19">
        <f t="shared" ref="L13" si="1">SUM(L6:L12)</f>
        <v>56.769999999999996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27</v>
      </c>
      <c r="E15" s="56" t="s">
        <v>48</v>
      </c>
      <c r="F15" s="43">
        <v>250</v>
      </c>
      <c r="G15" s="65">
        <v>7</v>
      </c>
      <c r="H15" s="67">
        <v>3.3</v>
      </c>
      <c r="I15" s="67">
        <v>20.2</v>
      </c>
      <c r="J15" s="57">
        <v>217.2</v>
      </c>
      <c r="K15" s="44"/>
      <c r="L15" s="60">
        <v>15.5</v>
      </c>
    </row>
    <row r="16" spans="1:12" ht="15.75" thickBot="1">
      <c r="A16" s="23"/>
      <c r="B16" s="15"/>
      <c r="C16" s="11"/>
      <c r="D16" s="7" t="s">
        <v>28</v>
      </c>
      <c r="E16" s="56" t="s">
        <v>49</v>
      </c>
      <c r="F16" s="43">
        <v>180</v>
      </c>
      <c r="G16" s="65">
        <v>4.4000000000000004</v>
      </c>
      <c r="H16" s="67">
        <v>5.6</v>
      </c>
      <c r="I16" s="67">
        <v>46.7</v>
      </c>
      <c r="J16" s="65">
        <v>252.9</v>
      </c>
      <c r="K16" s="44"/>
      <c r="L16" s="66">
        <v>11.18</v>
      </c>
    </row>
    <row r="17" spans="1:12" ht="15.75" thickBot="1">
      <c r="A17" s="23"/>
      <c r="B17" s="15"/>
      <c r="C17" s="11"/>
      <c r="D17" s="7" t="s">
        <v>29</v>
      </c>
      <c r="E17" s="42" t="s">
        <v>50</v>
      </c>
      <c r="F17" s="43">
        <v>100</v>
      </c>
      <c r="G17" s="66">
        <v>11.18</v>
      </c>
      <c r="H17" s="66">
        <v>11.18</v>
      </c>
      <c r="I17" s="66">
        <v>11.18</v>
      </c>
      <c r="J17" s="66">
        <v>11.18</v>
      </c>
      <c r="K17" s="44"/>
      <c r="L17" s="43"/>
    </row>
    <row r="18" spans="1:12" ht="15.75" thickBot="1">
      <c r="A18" s="23"/>
      <c r="B18" s="15"/>
      <c r="C18" s="11"/>
      <c r="D18" s="7" t="s">
        <v>30</v>
      </c>
      <c r="E18" s="42"/>
      <c r="F18" s="43">
        <v>200</v>
      </c>
      <c r="G18" s="57">
        <v>0</v>
      </c>
      <c r="H18" s="58">
        <v>0</v>
      </c>
      <c r="I18" s="58">
        <v>27.9</v>
      </c>
      <c r="J18" s="57">
        <v>111.7</v>
      </c>
      <c r="K18" s="44"/>
      <c r="L18" s="66">
        <v>11.18</v>
      </c>
    </row>
    <row r="19" spans="1:12" ht="15.75" thickBot="1">
      <c r="A19" s="23"/>
      <c r="B19" s="15"/>
      <c r="C19" s="11"/>
      <c r="D19" s="7" t="s">
        <v>31</v>
      </c>
      <c r="E19" s="7" t="s">
        <v>44</v>
      </c>
      <c r="F19" s="43">
        <v>50</v>
      </c>
      <c r="G19" s="57">
        <v>3.8</v>
      </c>
      <c r="H19" s="58">
        <v>0.3</v>
      </c>
      <c r="I19" s="58">
        <v>25.1</v>
      </c>
      <c r="J19" s="57">
        <v>118.4</v>
      </c>
      <c r="K19" s="44"/>
      <c r="L19" s="60">
        <v>3.45</v>
      </c>
    </row>
    <row r="20" spans="1:12" ht="15.75" thickBot="1">
      <c r="A20" s="23"/>
      <c r="B20" s="15"/>
      <c r="C20" s="11"/>
      <c r="D20" s="7" t="s">
        <v>32</v>
      </c>
      <c r="E20" s="42" t="s">
        <v>43</v>
      </c>
      <c r="F20" s="43">
        <v>48</v>
      </c>
      <c r="G20" s="53">
        <v>3.2</v>
      </c>
      <c r="H20" s="54">
        <v>0.4</v>
      </c>
      <c r="I20" s="54">
        <v>20.399999999999999</v>
      </c>
      <c r="J20" s="59">
        <v>98.3</v>
      </c>
      <c r="K20" s="44"/>
      <c r="L20" s="55">
        <v>3.32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828</v>
      </c>
      <c r="G23" s="19">
        <f t="shared" ref="G23:J23" si="2">SUM(G14:G22)</f>
        <v>29.58</v>
      </c>
      <c r="H23" s="19">
        <f t="shared" si="2"/>
        <v>20.779999999999998</v>
      </c>
      <c r="I23" s="19">
        <f t="shared" si="2"/>
        <v>151.48000000000002</v>
      </c>
      <c r="J23" s="19">
        <f t="shared" si="2"/>
        <v>809.68</v>
      </c>
      <c r="K23" s="25"/>
      <c r="L23" s="19">
        <f t="shared" ref="L23" si="3">SUM(L14:L22)</f>
        <v>44.63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1383</v>
      </c>
      <c r="G24" s="32">
        <f t="shared" ref="G24:J24" si="4">G13+G23</f>
        <v>39.54</v>
      </c>
      <c r="H24" s="32">
        <f t="shared" si="4"/>
        <v>26.4</v>
      </c>
      <c r="I24" s="32">
        <f t="shared" si="4"/>
        <v>208.44000000000003</v>
      </c>
      <c r="J24" s="32">
        <f t="shared" si="4"/>
        <v>996.78</v>
      </c>
      <c r="K24" s="32"/>
      <c r="L24" s="32">
        <f t="shared" ref="L24" si="5">L13+L23</f>
        <v>101.4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1383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39.54</v>
      </c>
      <c r="H196" s="34">
        <f t="shared" si="94"/>
        <v>26.4</v>
      </c>
      <c r="I196" s="34">
        <f t="shared" si="94"/>
        <v>208.44000000000003</v>
      </c>
      <c r="J196" s="34">
        <f t="shared" si="94"/>
        <v>996.78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2022-05-16T14:23:56Z</dcterms:created>
  <dcterms:modified xsi:type="dcterms:W3CDTF">2023-10-12T09:53:48Z</dcterms:modified>
</cp:coreProperties>
</file>